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/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<sst xmlns="http://schemas.openxmlformats.org/spreadsheetml/2006/main" count="125" uniqueCount="65">
  <si>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</si>
  <si>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</si>
  <si>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</si>
  <si>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</si>
  <si>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</si>
  <si>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</si>
  <si>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</si>
  <si>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</si>
  <si>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</si>
  <si>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</si>
  <si>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</si>
  <si>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</si>
  <si>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</si>
  <si>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</si>
  <si>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</si>
  <si>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</si>
  <si>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</si>
  <si>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</si>
  <si>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</si>
  <si>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</si>
  <si>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</si>
  <si>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</si>
  <si>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</si>
  <si>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</si>
  <si>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</si>
  <si>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</si>
  <si>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</si>
  <si>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</si>
  <si>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</si>
  <si>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</si>
  <si>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</si>
  <si>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</si>
  <si>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</si>
  <si>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</si>
  <si>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</si>
  <si>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</si>
  <si>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</si>
  <si>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</si>
  <si>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</si>
  <si>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</si>
  <si>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</si>
  <si>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</si>
  <si>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</si>
  <si>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</si>
  <si>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</si>
  <si>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</si>
  <si>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סל S&amp;P Technology ארהב*</t>
  </si>
  <si>
    <t>1148741</t>
  </si>
  <si>
    <t>0</t>
  </si>
  <si>
    <t>פסגות סל אנרגיה ארהב S&amp;P*</t>
  </si>
  <si>
    <t>1149111</t>
  </si>
  <si>
    <t>פסגות סל פיננסים ארהב S&amp;P IXM*</t>
  </si>
  <si>
    <t>1149129</t>
  </si>
  <si>
    <t>פסגות סל צריכה בסיסית ארהב*</t>
  </si>
  <si>
    <t>1149350</t>
  </si>
  <si>
    <t>סה''כ צד קשור-  פסגות קרנות נאמנות בע"מ</t>
  </si>
  <si>
    <t>סה''כ השקעה בכל הצדדים הקשורים</t>
  </si>
  <si>
    <t>31/12/2020 נספח 2 - צדדים קשורים - יתרות השקעה לשנה המסתיים ביום</t>
  </si>
  <si>
    <t>31/12/2020 נספח 3א - צדדים קשורים - עסקאות שבוצעו בבורסה, בבורסת חוץ או שוק מוסדר לרכישת או מכירת ני''ע סחירים של צד קשור לשנה המסתיימת ביום</t>
  </si>
  <si>
    <t>31/12/2020 נספח 3ב - עסקאות שבוצעו לצורך השקעה בנכסים לא סחירים של צד קשור לשנה המסתיימת ביום</t>
  </si>
  <si>
    <t>31/12/2020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</si>
  <si>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31/12/2020 נספח 4 - רכישת נייר ערך בהנפקות באמצעות חתם קשור או באמצעות צד קשור ששיווק את ההנפקה לשנה המסתיימת ביום</t>
  </si>
  <si>
    <t>31/12/2020 נספח 1 - צדדים קשורים- יתרות ועסקאות לשנה המסתיימת ביום</t>
  </si>
  <si>
    <t>קבוצה:  ק.ל.ע חברה לניהול קרן השתלמות (10014)</t>
  </si>
  <si>
    <t>מספר אישור: sum  קופה: 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</si>
</sst>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23" sqref="A23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14"/>
      <c r="L1" s="14"/>
    </row>
    <row r="2" spans="1:12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0" t="s">
        <v>25</v>
      </c>
      <c r="E9" s="20"/>
      <c r="F9" s="20"/>
      <c r="G9" s="20"/>
      <c r="H9" s="20"/>
      <c r="I9" s="20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1" t="s">
        <v>26</v>
      </c>
      <c r="E10" s="20"/>
      <c r="F10" s="21" t="s">
        <v>30</v>
      </c>
      <c r="G10" s="20"/>
      <c r="H10" s="21" t="s">
        <v>32</v>
      </c>
      <c r="I10" s="20"/>
      <c r="J10" s="21" t="s">
        <v>34</v>
      </c>
      <c r="K10" s="20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0" t="s">
        <v>10</v>
      </c>
      <c r="E12" s="20"/>
      <c r="F12" s="20" t="s">
        <v>10</v>
      </c>
      <c r="G12" s="20"/>
      <c r="H12" s="20" t="s">
        <v>10</v>
      </c>
      <c r="I12" s="20"/>
      <c r="J12" s="20" t="s">
        <v>10</v>
      </c>
      <c r="K12" s="20"/>
    </row>
    <row r="13" spans="1:12" x14ac:dyDescent="0.2">
      <c r="A13" s="2"/>
      <c r="B13" s="20" t="s">
        <v>24</v>
      </c>
      <c r="C13" s="20"/>
      <c r="D13" s="20" t="s">
        <v>29</v>
      </c>
      <c r="E13" s="20"/>
      <c r="F13" s="20" t="s">
        <v>31</v>
      </c>
      <c r="G13" s="20"/>
      <c r="H13" s="20" t="s">
        <v>33</v>
      </c>
      <c r="I13" s="20"/>
      <c r="J13" s="20" t="s">
        <v>35</v>
      </c>
      <c r="K13" s="20"/>
    </row>
    <row r="14" spans="1:12" x14ac:dyDescent="0.2">
      <c r="A14" t="s">
        <v>36</v>
      </c>
      <c r="B14" s="18"/>
      <c r="C14" s="18"/>
      <c r="D14" s="5"/>
      <c r="E14" s="18">
        <v>-16177.321810000001</v>
      </c>
    </row>
    <row r="15" spans="1:12" x14ac:dyDescent="0.2">
      <c r="A15" s="1"/>
    </row>
    <row r="16" spans="1:12" ht="15" x14ac:dyDescent="0.25">
      <c r="A16" s="17" t="s">
        <v>37</v>
      </c>
      <c r="B16" s="18">
        <v>0</v>
      </c>
      <c r="C16" s="18">
        <v>0</v>
      </c>
      <c r="D16" s="18">
        <v>0</v>
      </c>
      <c r="E16" s="18">
        <v>-16177.321810000001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10" ht="15" x14ac:dyDescent="0.25">
      <c r="A1" s="22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0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10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10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10" x14ac:dyDescent="0.2">
      <c r="A11" s="2"/>
      <c r="B11" s="2"/>
      <c r="C11" s="2"/>
      <c r="D11" s="2" t="s">
        <v>4</v>
      </c>
      <c r="E11" s="2" t="s">
        <v>10</v>
      </c>
      <c r="F11" s="2"/>
    </row>
    <row r="12" spans="1:10" ht="15.75" x14ac:dyDescent="0.25">
      <c r="A12" s="4"/>
      <c r="E12" s="4"/>
    </row>
    <row r="13" spans="1:10" ht="15" x14ac:dyDescent="0.25">
      <c r="A13" s="17" t="s">
        <v>38</v>
      </c>
      <c r="E13" s="18">
        <v>0</v>
      </c>
    </row>
  </sheetData>
  <mergeCells count="3">
    <mergeCell ref="A1:I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5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7" t="s">
        <v>39</v>
      </c>
      <c r="G13" s="18">
        <v>0</v>
      </c>
    </row>
  </sheetData>
  <mergeCells count="3">
    <mergeCell ref="A1:O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59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7" t="s">
        <v>40</v>
      </c>
      <c r="H13" s="18">
        <v>0</v>
      </c>
    </row>
  </sheetData>
  <mergeCells count="3">
    <mergeCell ref="A1:H1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A2" sqref="A2:XFD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3" ht="15.75" customHeight="1" x14ac:dyDescent="0.25">
      <c r="A1" s="22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6"/>
    </row>
    <row r="2" spans="1:13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8" spans="1:13" ht="51" x14ac:dyDescent="0.2">
      <c r="A8" s="2"/>
      <c r="B8" s="2"/>
      <c r="C8" s="2"/>
      <c r="D8" s="2"/>
      <c r="E8" s="2"/>
      <c r="F8" s="2"/>
      <c r="G8" s="2"/>
      <c r="H8" s="2"/>
      <c r="I8" s="3" t="s">
        <v>12</v>
      </c>
      <c r="J8" s="2"/>
      <c r="K8" s="3" t="s">
        <v>13</v>
      </c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x14ac:dyDescent="0.2">
      <c r="A10" s="1" t="s">
        <v>41</v>
      </c>
      <c r="B10" s="9"/>
      <c r="C10" s="9"/>
      <c r="D10" s="9"/>
      <c r="E10" s="9"/>
      <c r="F10" s="9"/>
      <c r="G10" s="9"/>
      <c r="H10" s="9"/>
      <c r="I10" s="9"/>
      <c r="J10" s="9"/>
    </row>
    <row r="11" spans="1:13" x14ac:dyDescent="0.2">
      <c r="A11" s="1" t="s">
        <v>42</v>
      </c>
      <c r="B11" s="9"/>
      <c r="C11" s="9"/>
      <c r="D11" s="9"/>
      <c r="E11" s="9"/>
      <c r="F11" s="9"/>
      <c r="G11" s="9"/>
      <c r="H11" s="9"/>
      <c r="I11" s="9"/>
      <c r="J11" s="9"/>
    </row>
    <row r="12" spans="1:13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3" x14ac:dyDescent="0.2">
      <c r="A13" t="s">
        <v>46</v>
      </c>
      <c r="B13" t="s">
        <v>47</v>
      </c>
      <c r="C13" s="9"/>
      <c r="D13" s="9"/>
      <c r="E13" s="9"/>
      <c r="F13" s="9"/>
      <c r="G13" s="9"/>
      <c r="H13" s="9"/>
      <c r="I13" s="9"/>
      <c r="J13" s="9"/>
      <c r="K13" s="18">
        <v>-3885.7614900000003</v>
      </c>
    </row>
    <row r="14" spans="1:13" x14ac:dyDescent="0.2">
      <c r="A14" t="s">
        <v>49</v>
      </c>
      <c r="B14" t="s">
        <v>50</v>
      </c>
      <c r="C14" s="9"/>
      <c r="D14" s="9"/>
      <c r="E14" s="9"/>
      <c r="F14" s="9"/>
      <c r="G14" s="9"/>
      <c r="H14" s="9"/>
      <c r="I14" s="11"/>
      <c r="J14" s="9"/>
      <c r="K14" s="18">
        <v>-1719.5787499999999</v>
      </c>
    </row>
    <row r="15" spans="1:13" ht="15.75" x14ac:dyDescent="0.25">
      <c r="A15" t="s">
        <v>51</v>
      </c>
      <c r="B15" t="s">
        <v>52</v>
      </c>
      <c r="C15" s="9"/>
      <c r="D15" s="9"/>
      <c r="E15" s="9"/>
      <c r="F15" s="9"/>
      <c r="G15" s="9"/>
      <c r="H15" s="9"/>
      <c r="I15" s="13"/>
      <c r="J15" s="9"/>
      <c r="K15" s="18">
        <v>-4187.1627500000004</v>
      </c>
    </row>
    <row r="16" spans="1:13" x14ac:dyDescent="0.2">
      <c r="A16" t="s">
        <v>53</v>
      </c>
      <c r="B16" t="s">
        <v>54</v>
      </c>
      <c r="C16" s="9"/>
      <c r="D16" s="9"/>
      <c r="E16" s="9"/>
      <c r="F16" s="9"/>
      <c r="G16" s="9"/>
      <c r="H16" s="9"/>
      <c r="I16" s="9"/>
      <c r="J16" s="9"/>
      <c r="K16" s="18">
        <v>-6384.8188200000004</v>
      </c>
    </row>
    <row r="17" spans="1:11" x14ac:dyDescent="0.2">
      <c r="A17" s="1" t="s">
        <v>44</v>
      </c>
      <c r="B17" s="9"/>
      <c r="C17" s="9"/>
      <c r="D17" s="9"/>
      <c r="E17" s="9"/>
      <c r="F17" s="9"/>
      <c r="G17" s="9"/>
      <c r="H17" s="9"/>
      <c r="I17" s="19">
        <v>0</v>
      </c>
      <c r="J17" s="9"/>
      <c r="K17" s="19">
        <v>-16177.321810000001</v>
      </c>
    </row>
    <row r="18" spans="1:11" ht="15" x14ac:dyDescent="0.25">
      <c r="A18" s="17" t="s">
        <v>45</v>
      </c>
      <c r="B18" s="9"/>
      <c r="C18" s="9"/>
      <c r="D18" s="9"/>
      <c r="E18" s="9"/>
      <c r="F18" s="9"/>
      <c r="G18" s="9"/>
      <c r="H18" s="9"/>
      <c r="I18" s="18">
        <v>0</v>
      </c>
      <c r="J18" s="9"/>
      <c r="K18" s="18">
        <f>+K17</f>
        <v>-16177.321810000001</v>
      </c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12"/>
      <c r="B20" s="9"/>
      <c r="C20" s="9"/>
      <c r="D20" s="9"/>
      <c r="E20" s="9"/>
      <c r="F20" s="9"/>
      <c r="G20" s="9"/>
      <c r="H20" s="9"/>
      <c r="I20" s="12"/>
      <c r="J20" s="9"/>
      <c r="K20" s="4"/>
    </row>
    <row r="21" spans="1:1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1" ht="15.75" x14ac:dyDescent="0.25">
      <c r="A22" s="12"/>
      <c r="B22" s="9"/>
      <c r="C22" s="9"/>
      <c r="D22" s="9"/>
      <c r="E22" s="9"/>
      <c r="F22" s="9"/>
      <c r="G22" s="9"/>
      <c r="H22" s="9"/>
      <c r="I22" s="13"/>
      <c r="J22" s="9"/>
      <c r="K22" s="7"/>
    </row>
  </sheetData>
  <mergeCells count="3">
    <mergeCell ref="A1:L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D24" sqref="D24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5" t="s">
        <v>63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" x14ac:dyDescent="0.25">
      <c r="A3" s="25" t="s">
        <v>64</v>
      </c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41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" t="s">
        <v>42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" t="s">
        <v>43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t="s">
        <v>46</v>
      </c>
      <c r="B15" t="s">
        <v>47</v>
      </c>
      <c r="C15" t="s">
        <v>48</v>
      </c>
      <c r="D15" t="s">
        <v>48</v>
      </c>
      <c r="E15" s="18">
        <v>0</v>
      </c>
      <c r="F15" s="9"/>
      <c r="G15" s="18">
        <v>0</v>
      </c>
      <c r="H15" s="18">
        <v>0.47912474563983198</v>
      </c>
      <c r="I15" s="18">
        <v>3674.85124</v>
      </c>
      <c r="J15" s="18">
        <v>0.50067051289022202</v>
      </c>
    </row>
    <row r="16" spans="1:11" x14ac:dyDescent="0.2">
      <c r="A16" t="s">
        <v>49</v>
      </c>
      <c r="B16" t="s">
        <v>50</v>
      </c>
      <c r="C16" t="s">
        <v>48</v>
      </c>
      <c r="D16" t="s">
        <v>48</v>
      </c>
      <c r="E16" s="18">
        <v>0</v>
      </c>
      <c r="F16" s="9"/>
      <c r="G16" s="18">
        <v>0</v>
      </c>
      <c r="H16" s="18">
        <v>3.9479831746859801</v>
      </c>
      <c r="I16" s="18">
        <v>2606.1943000000001</v>
      </c>
      <c r="J16" s="18">
        <v>0.35507413815003103</v>
      </c>
    </row>
    <row r="17" spans="1:10" x14ac:dyDescent="0.2">
      <c r="A17" t="s">
        <v>51</v>
      </c>
      <c r="B17" t="s">
        <v>52</v>
      </c>
      <c r="C17" t="s">
        <v>48</v>
      </c>
      <c r="D17" t="s">
        <v>48</v>
      </c>
      <c r="E17" s="18">
        <v>0</v>
      </c>
      <c r="F17" s="9"/>
      <c r="G17" s="18">
        <v>0</v>
      </c>
      <c r="H17" s="18">
        <v>3.81007963156347</v>
      </c>
      <c r="I17" s="18">
        <v>5549.1724599999998</v>
      </c>
      <c r="J17" s="18">
        <v>0.75603251403028104</v>
      </c>
    </row>
    <row r="18" spans="1:10" x14ac:dyDescent="0.2">
      <c r="A18" t="s">
        <v>53</v>
      </c>
      <c r="B18" t="s">
        <v>54</v>
      </c>
      <c r="C18" t="s">
        <v>48</v>
      </c>
      <c r="D18" t="s">
        <v>48</v>
      </c>
      <c r="E18" s="18">
        <v>0</v>
      </c>
      <c r="F18" s="9"/>
      <c r="G18" s="18">
        <v>0</v>
      </c>
      <c r="H18" s="18">
        <v>9.0090437408638895</v>
      </c>
      <c r="I18" s="18">
        <v>6617.9120000000003</v>
      </c>
      <c r="J18" s="18">
        <v>0.90164014239182</v>
      </c>
    </row>
    <row r="19" spans="1:10" x14ac:dyDescent="0.2">
      <c r="A19" s="1" t="s">
        <v>55</v>
      </c>
      <c r="B19" s="9"/>
      <c r="C19" s="9"/>
      <c r="D19" s="9"/>
      <c r="E19" s="9"/>
      <c r="F19" s="9"/>
      <c r="G19" s="9"/>
      <c r="H19" s="9"/>
      <c r="I19" s="19">
        <v>18448.13</v>
      </c>
      <c r="J19" s="19">
        <v>2.5134173074623538</v>
      </c>
    </row>
    <row r="20" spans="1:10" ht="15" x14ac:dyDescent="0.25">
      <c r="A20" s="17" t="s">
        <v>56</v>
      </c>
      <c r="B20" s="9"/>
      <c r="C20" s="9"/>
      <c r="D20" s="9"/>
      <c r="E20" s="9"/>
      <c r="F20" s="9"/>
      <c r="G20" s="9"/>
      <c r="H20" s="9"/>
      <c r="I20" s="18">
        <v>18448.13</v>
      </c>
      <c r="J20" s="18">
        <v>2.5134173074623538</v>
      </c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x14ac:dyDescent="0.25">
      <c r="A27" s="12"/>
      <c r="B27" s="9"/>
      <c r="C27" s="9"/>
      <c r="D27" s="9"/>
      <c r="E27" s="9"/>
      <c r="F27" s="9"/>
      <c r="G27" s="9"/>
      <c r="H27" s="9"/>
      <c r="I27" s="13"/>
      <c r="J27" s="12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ht="15.75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10"/>
      <c r="J34" s="10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10"/>
      <c r="B39" s="9"/>
      <c r="C39" s="9"/>
      <c r="D39" s="9"/>
      <c r="E39" s="9"/>
      <c r="F39" s="9"/>
      <c r="G39" s="9"/>
      <c r="H39" s="9"/>
      <c r="I39" s="10"/>
      <c r="J39" s="10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x14ac:dyDescent="0.25">
      <c r="A41" s="12"/>
      <c r="B41" s="9"/>
      <c r="C41" s="9"/>
      <c r="D41" s="9"/>
      <c r="E41" s="9"/>
      <c r="F41" s="9"/>
      <c r="G41" s="9"/>
      <c r="H41" s="9"/>
      <c r="I41" s="12"/>
      <c r="J41" s="12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75" x14ac:dyDescent="0.25">
      <c r="A43" s="12"/>
      <c r="B43" s="9"/>
      <c r="C43" s="9"/>
      <c r="D43" s="9"/>
      <c r="E43" s="9"/>
      <c r="F43" s="9"/>
      <c r="G43" s="9"/>
      <c r="H43" s="9"/>
      <c r="I43" s="13"/>
      <c r="J43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2021-03-07T12:47:15Z</dcterms:modified>
</cp:coreProperties>
</file>